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n\Desktop\"/>
    </mc:Choice>
  </mc:AlternateContent>
  <bookViews>
    <workbookView xWindow="0" yWindow="0" windowWidth="21525" windowHeight="7125" activeTab="1"/>
  </bookViews>
  <sheets>
    <sheet name="yandex.money" sheetId="1" r:id="rId1"/>
    <sheet name="Справочник" sheetId="2" r:id="rId2"/>
  </sheets>
  <definedNames>
    <definedName name="_xlnm._FilterDatabase" localSheetId="0" hidden="1">yandex.money!$A$1:$F$24</definedName>
    <definedName name="_xlnm._FilterDatabase" localSheetId="1" hidden="1">Справочник!#REF!</definedName>
    <definedName name="_xlnm.Extract" localSheetId="1">Справочник!#REF!</definedName>
  </definedNames>
  <calcPr calcId="152511"/>
</workbook>
</file>

<file path=xl/calcChain.xml><?xml version="1.0" encoding="utf-8"?>
<calcChain xmlns="http://schemas.openxmlformats.org/spreadsheetml/2006/main">
  <c r="B2" i="2" l="1"/>
  <c r="B3" i="2"/>
  <c r="B4" i="2"/>
  <c r="B5" i="2"/>
  <c r="B6" i="2"/>
  <c r="B7" i="2"/>
  <c r="B8" i="2"/>
  <c r="B9" i="2"/>
  <c r="B10" i="2"/>
  <c r="B11" i="2"/>
  <c r="B12" i="2"/>
  <c r="B13" i="2"/>
  <c r="B14" i="2"/>
</calcChain>
</file>

<file path=xl/sharedStrings.xml><?xml version="1.0" encoding="utf-8"?>
<sst xmlns="http://schemas.openxmlformats.org/spreadsheetml/2006/main" count="94" uniqueCount="35">
  <si>
    <t>+/-</t>
  </si>
  <si>
    <t>дата</t>
  </si>
  <si>
    <t>сумма</t>
  </si>
  <si>
    <t>статус</t>
  </si>
  <si>
    <t>название</t>
  </si>
  <si>
    <t>+</t>
  </si>
  <si>
    <t>руб.</t>
  </si>
  <si>
    <t>Начисление бонуса 5% от платежей банковской карт</t>
  </si>
  <si>
    <t>-</t>
  </si>
  <si>
    <t>Магазин PKRSER.COM/00800700082</t>
  </si>
  <si>
    <t>Магазин PKR</t>
  </si>
  <si>
    <t>Магазин DIGITAL RIVER</t>
  </si>
  <si>
    <t>Магазин KFC  CAFE</t>
  </si>
  <si>
    <t>Магазин IP EVDOKIMOV_2</t>
  </si>
  <si>
    <t>Магазин WWW.OSTROVOK.RU -HOTEL</t>
  </si>
  <si>
    <t>Интернет-банк Альфа-Клик, пополнение</t>
  </si>
  <si>
    <t>Магазин E TRAVEL</t>
  </si>
  <si>
    <t>Магазин O KEY</t>
  </si>
  <si>
    <t>Магазин PERVAYA POMOSHCH</t>
  </si>
  <si>
    <t>Магазин BURGER KING TUKAN</t>
  </si>
  <si>
    <t>Магазин MNTK MHG</t>
  </si>
  <si>
    <t>Магазин LENTA</t>
  </si>
  <si>
    <t>Магазин STARBUCKS  COFFEE HOUS</t>
  </si>
  <si>
    <t>Операции кратко</t>
  </si>
  <si>
    <t>Рестораны</t>
  </si>
  <si>
    <t>Супермаркеты</t>
  </si>
  <si>
    <t>Разные товары</t>
  </si>
  <si>
    <t>Операции</t>
  </si>
  <si>
    <t>Категория</t>
  </si>
  <si>
    <t>Развлечения</t>
  </si>
  <si>
    <t>Программы</t>
  </si>
  <si>
    <t>Отели</t>
  </si>
  <si>
    <t>Билеты</t>
  </si>
  <si>
    <t>Аптеки</t>
  </si>
  <si>
    <t>Медицина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</si>
</sst>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22" fontId="0" fillId="0" borderId="0" xfId="0" applyNumberFormat="1"/>
    <xf numFmtId="0" fontId="16" fillId="0" borderId="0" xfId="0" applyFon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21"/>
  <sheetViews>
    <sheetView workbookViewId="0">
      <selection activeCell="F7" sqref="F7"/>
    </sheetView>
  </sheetViews>
  <sheetFormatPr defaultRowHeight="15" x14ac:dyDescent="0.25"/>
  <cols>
    <col min="2" max="2" width="16.7109375" customWidth="1"/>
    <col min="3" max="3" width="12.28515625" customWidth="1"/>
    <col min="6" max="6" width="43.85546875" customWidth="1"/>
  </cols>
  <sheetData>
    <row r="1" spans="1:6" x14ac:dyDescent="0.25">
      <c r="A1" t="s">
        <v>0</v>
      </c>
      <c r="B1" t="s">
        <v>1</v>
      </c>
      <c r="C1" t="s">
        <v>2</v>
      </c>
      <c r="E1" t="s">
        <v>3</v>
      </c>
      <c r="F1" t="s">
        <v>4</v>
      </c>
    </row>
    <row r="2" spans="1:6" hidden="1" x14ac:dyDescent="0.25">
      <c r="A2" t="s">
        <v>5</v>
      </c>
      <c r="B2" s="1">
        <v>41332.697222222225</v>
      </c>
      <c r="C2">
        <v>1441.27</v>
      </c>
      <c r="D2" t="s">
        <v>6</v>
      </c>
      <c r="F2" t="s">
        <v>7</v>
      </c>
    </row>
    <row r="3" spans="1:6" x14ac:dyDescent="0.25">
      <c r="A3" t="s">
        <v>8</v>
      </c>
      <c r="B3" s="1">
        <v>41331.67083333333</v>
      </c>
      <c r="C3">
        <v>42.56</v>
      </c>
      <c r="D3" t="s">
        <v>6</v>
      </c>
      <c r="F3" t="s">
        <v>9</v>
      </c>
    </row>
    <row r="4" spans="1:6" x14ac:dyDescent="0.25">
      <c r="A4" t="s">
        <v>8</v>
      </c>
      <c r="B4" s="1">
        <v>41329.988194444442</v>
      </c>
      <c r="C4">
        <v>912.53</v>
      </c>
      <c r="D4" t="s">
        <v>6</v>
      </c>
      <c r="F4" t="s">
        <v>10</v>
      </c>
    </row>
    <row r="5" spans="1:6" x14ac:dyDescent="0.25">
      <c r="A5" t="s">
        <v>8</v>
      </c>
      <c r="B5" s="1">
        <v>41325.972916666666</v>
      </c>
      <c r="C5">
        <v>1205.0999999999999</v>
      </c>
      <c r="D5" t="s">
        <v>6</v>
      </c>
      <c r="F5" t="s">
        <v>9</v>
      </c>
    </row>
    <row r="6" spans="1:6" x14ac:dyDescent="0.25">
      <c r="A6" t="s">
        <v>8</v>
      </c>
      <c r="B6" s="1">
        <v>41325.5625</v>
      </c>
      <c r="C6">
        <v>300</v>
      </c>
      <c r="D6" t="s">
        <v>6</v>
      </c>
      <c r="F6" t="s">
        <v>11</v>
      </c>
    </row>
    <row r="7" spans="1:6" x14ac:dyDescent="0.25">
      <c r="A7" t="s">
        <v>8</v>
      </c>
      <c r="B7" s="1">
        <v>41321.637499999997</v>
      </c>
      <c r="C7">
        <v>273</v>
      </c>
      <c r="D7" t="s">
        <v>6</v>
      </c>
      <c r="F7" t="s">
        <v>12</v>
      </c>
    </row>
    <row r="8" spans="1:6" x14ac:dyDescent="0.25">
      <c r="A8" t="s">
        <v>8</v>
      </c>
      <c r="B8" s="1">
        <v>41321.633333333331</v>
      </c>
      <c r="C8">
        <v>1900</v>
      </c>
      <c r="D8" t="s">
        <v>6</v>
      </c>
      <c r="F8" t="s">
        <v>13</v>
      </c>
    </row>
    <row r="9" spans="1:6" x14ac:dyDescent="0.25">
      <c r="A9" t="s">
        <v>8</v>
      </c>
      <c r="B9" s="1">
        <v>41321.068749999999</v>
      </c>
      <c r="C9">
        <v>8246.7199999999993</v>
      </c>
      <c r="D9" t="s">
        <v>6</v>
      </c>
      <c r="F9" t="s">
        <v>14</v>
      </c>
    </row>
    <row r="10" spans="1:6" hidden="1" x14ac:dyDescent="0.25">
      <c r="A10" t="s">
        <v>5</v>
      </c>
      <c r="B10" s="1">
        <v>41321.066666666666</v>
      </c>
      <c r="C10">
        <v>15000</v>
      </c>
      <c r="D10" t="s">
        <v>6</v>
      </c>
      <c r="F10" t="s">
        <v>15</v>
      </c>
    </row>
    <row r="11" spans="1:6" x14ac:dyDescent="0.25">
      <c r="A11" t="s">
        <v>8</v>
      </c>
      <c r="B11" s="1">
        <v>41319.700694444444</v>
      </c>
      <c r="C11">
        <v>173.49</v>
      </c>
      <c r="D11" t="s">
        <v>6</v>
      </c>
      <c r="F11" t="s">
        <v>16</v>
      </c>
    </row>
    <row r="12" spans="1:6" x14ac:dyDescent="0.25">
      <c r="A12" t="s">
        <v>8</v>
      </c>
      <c r="B12" s="1">
        <v>41319.439583333333</v>
      </c>
      <c r="C12">
        <v>1593.4</v>
      </c>
      <c r="D12" t="s">
        <v>6</v>
      </c>
      <c r="F12" t="s">
        <v>17</v>
      </c>
    </row>
    <row r="13" spans="1:6" x14ac:dyDescent="0.25">
      <c r="A13" t="s">
        <v>8</v>
      </c>
      <c r="B13" s="1">
        <v>41317.894444444442</v>
      </c>
      <c r="C13">
        <v>369</v>
      </c>
      <c r="D13" t="s">
        <v>6</v>
      </c>
      <c r="F13" t="s">
        <v>18</v>
      </c>
    </row>
    <row r="14" spans="1:6" x14ac:dyDescent="0.25">
      <c r="A14" t="s">
        <v>8</v>
      </c>
      <c r="B14" s="1">
        <v>41317.777777777781</v>
      </c>
      <c r="C14">
        <v>513</v>
      </c>
      <c r="D14" t="s">
        <v>6</v>
      </c>
      <c r="F14" t="s">
        <v>19</v>
      </c>
    </row>
    <row r="15" spans="1:6" x14ac:dyDescent="0.25">
      <c r="A15" t="s">
        <v>8</v>
      </c>
      <c r="B15" s="1">
        <v>41317.472916666666</v>
      </c>
      <c r="C15">
        <v>800</v>
      </c>
      <c r="D15" t="s">
        <v>6</v>
      </c>
      <c r="F15" t="s">
        <v>20</v>
      </c>
    </row>
    <row r="16" spans="1:6" x14ac:dyDescent="0.25">
      <c r="A16" t="s">
        <v>8</v>
      </c>
      <c r="B16" s="1">
        <v>41317.445833333331</v>
      </c>
      <c r="C16">
        <v>1400</v>
      </c>
      <c r="D16" t="s">
        <v>6</v>
      </c>
      <c r="F16" t="s">
        <v>20</v>
      </c>
    </row>
    <row r="17" spans="1:6" x14ac:dyDescent="0.25">
      <c r="A17" t="s">
        <v>8</v>
      </c>
      <c r="B17" s="1">
        <v>41317.068749999999</v>
      </c>
      <c r="C17">
        <v>9795.75</v>
      </c>
      <c r="D17" t="s">
        <v>6</v>
      </c>
      <c r="F17" t="s">
        <v>16</v>
      </c>
    </row>
    <row r="18" spans="1:6" hidden="1" x14ac:dyDescent="0.25">
      <c r="A18" t="s">
        <v>5</v>
      </c>
      <c r="B18" s="1">
        <v>41317.067361111112</v>
      </c>
      <c r="C18">
        <v>15000</v>
      </c>
      <c r="D18" t="s">
        <v>6</v>
      </c>
      <c r="F18" t="s">
        <v>15</v>
      </c>
    </row>
    <row r="19" spans="1:6" x14ac:dyDescent="0.25">
      <c r="A19" t="s">
        <v>8</v>
      </c>
      <c r="B19" s="1">
        <v>41316.899305555555</v>
      </c>
      <c r="C19">
        <v>3213</v>
      </c>
      <c r="D19" t="s">
        <v>6</v>
      </c>
      <c r="F19" t="s">
        <v>21</v>
      </c>
    </row>
    <row r="20" spans="1:6" x14ac:dyDescent="0.25">
      <c r="A20" t="s">
        <v>8</v>
      </c>
      <c r="B20" s="1">
        <v>41316.730555555558</v>
      </c>
      <c r="C20">
        <v>350</v>
      </c>
      <c r="D20" t="s">
        <v>6</v>
      </c>
      <c r="F20" t="s">
        <v>22</v>
      </c>
    </row>
    <row r="21" spans="1:6" hidden="1" x14ac:dyDescent="0.25">
      <c r="A21" t="s">
        <v>5</v>
      </c>
      <c r="B21" s="1">
        <v>41316.697222222225</v>
      </c>
      <c r="C21">
        <v>10000</v>
      </c>
      <c r="D21" t="s">
        <v>6</v>
      </c>
      <c r="F21" t="s">
        <v>15</v>
      </c>
    </row>
  </sheetData>
  <autoFilter ref="A1:F24">
    <filterColumn colId="0">
      <filters blank="1">
        <filter val="-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C2" sqref="C2"/>
    </sheetView>
  </sheetViews>
  <sheetFormatPr defaultRowHeight="15" x14ac:dyDescent="0.25"/>
  <cols>
    <col min="1" max="1" width="40" customWidth="1"/>
    <col min="2" max="2" width="41.140625" customWidth="1"/>
    <col min="3" max="3" width="15.42578125" customWidth="1"/>
  </cols>
  <sheetData>
    <row r="1" spans="1:3" x14ac:dyDescent="0.25">
      <c r="A1" s="2" t="s">
        <v>27</v>
      </c>
      <c r="B1" s="2" t="s">
        <v>23</v>
      </c>
      <c r="C1" s="2" t="s">
        <v>28</v>
      </c>
    </row>
    <row r="2" spans="1:3" x14ac:dyDescent="0.25">
      <c r="A2" t="s">
        <v>10</v>
      </c>
      <c r="B2" t="str">
        <f t="shared" ref="B2:B14" si="0">IF(ISERROR(LEFT(A2,FIND(" ",A2,FIND(" ",A2,FIND(" ",A2,1)+1)+1))),A2,LEFT(A2,FIND(" ",A2,FIND(" ",A2,FIND(" ",A2,1)+1)+1)))</f>
        <v>Магазин PKR</v>
      </c>
      <c r="C2" t="s">
        <v>29</v>
      </c>
    </row>
    <row r="3" spans="1:3" x14ac:dyDescent="0.25">
      <c r="A3" t="s">
        <v>9</v>
      </c>
      <c r="B3" t="str">
        <f t="shared" si="0"/>
        <v>Магазин PKRSER.COM/00800700082</v>
      </c>
      <c r="C3" t="s">
        <v>29</v>
      </c>
    </row>
    <row r="4" spans="1:3" x14ac:dyDescent="0.25">
      <c r="A4" t="s">
        <v>11</v>
      </c>
      <c r="B4" t="str">
        <f t="shared" si="0"/>
        <v>Магазин DIGITAL RIVER</v>
      </c>
      <c r="C4" t="s">
        <v>30</v>
      </c>
    </row>
    <row r="5" spans="1:3" x14ac:dyDescent="0.25">
      <c r="A5" t="s">
        <v>12</v>
      </c>
      <c r="B5" t="str">
        <f t="shared" si="0"/>
        <v xml:space="preserve">Магазин KFC  </v>
      </c>
      <c r="C5" t="s">
        <v>24</v>
      </c>
    </row>
    <row r="6" spans="1:3" x14ac:dyDescent="0.25">
      <c r="A6" t="s">
        <v>13</v>
      </c>
      <c r="B6" t="str">
        <f t="shared" si="0"/>
        <v>Магазин IP EVDOKIMOV_2</v>
      </c>
      <c r="C6" t="s">
        <v>26</v>
      </c>
    </row>
    <row r="7" spans="1:3" x14ac:dyDescent="0.25">
      <c r="A7" t="s">
        <v>14</v>
      </c>
      <c r="B7" t="str">
        <f t="shared" si="0"/>
        <v>Магазин WWW.OSTROVOK.RU -HOTEL</v>
      </c>
      <c r="C7" t="s">
        <v>31</v>
      </c>
    </row>
    <row r="8" spans="1:3" x14ac:dyDescent="0.25">
      <c r="A8" t="s">
        <v>16</v>
      </c>
      <c r="B8" t="str">
        <f t="shared" si="0"/>
        <v>Магазин E TRAVEL</v>
      </c>
      <c r="C8" t="s">
        <v>32</v>
      </c>
    </row>
    <row r="9" spans="1:3" x14ac:dyDescent="0.25">
      <c r="A9" t="s">
        <v>17</v>
      </c>
      <c r="B9" t="str">
        <f t="shared" si="0"/>
        <v>Магазин O KEY</v>
      </c>
      <c r="C9" t="s">
        <v>25</v>
      </c>
    </row>
    <row r="10" spans="1:3" x14ac:dyDescent="0.25">
      <c r="A10" t="s">
        <v>18</v>
      </c>
      <c r="B10" t="str">
        <f t="shared" si="0"/>
        <v>Магазин PERVAYA POMOSHCH</v>
      </c>
      <c r="C10" t="s">
        <v>33</v>
      </c>
    </row>
    <row r="11" spans="1:3" x14ac:dyDescent="0.25">
      <c r="A11" t="s">
        <v>19</v>
      </c>
      <c r="B11" t="str">
        <f t="shared" si="0"/>
        <v xml:space="preserve">Магазин BURGER KING </v>
      </c>
      <c r="C11" t="s">
        <v>24</v>
      </c>
    </row>
    <row r="12" spans="1:3" x14ac:dyDescent="0.25">
      <c r="A12" t="s">
        <v>20</v>
      </c>
      <c r="B12" t="str">
        <f t="shared" si="0"/>
        <v>Магазин MNTK MHG</v>
      </c>
      <c r="C12" t="s">
        <v>34</v>
      </c>
    </row>
    <row r="13" spans="1:3" x14ac:dyDescent="0.25">
      <c r="A13" t="s">
        <v>21</v>
      </c>
      <c r="B13" t="str">
        <f t="shared" si="0"/>
        <v>Магазин LENTA</v>
      </c>
      <c r="C13" t="s">
        <v>25</v>
      </c>
    </row>
    <row r="14" spans="1:3" x14ac:dyDescent="0.25">
      <c r="A14" t="s">
        <v>22</v>
      </c>
      <c r="B14" t="str">
        <f t="shared" si="0"/>
        <v xml:space="preserve">Магазин STARBUCKS  </v>
      </c>
      <c r="C14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yandex.money</vt:lpstr>
      <vt:lpstr>Справочник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Yun</dc:creator>
  <cp:lastModifiedBy>Yun</cp:lastModifiedBy>
  <dcterms:created xsi:type="dcterms:W3CDTF">2013-03-18T21:26:16Z</dcterms:created>
  <dcterms:modified xsi:type="dcterms:W3CDTF">2013-03-20T20:20:48Z</dcterms:modified>
</cp:coreProperties>
</file>